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سابع - العدل والقضاء\"/>
    </mc:Choice>
  </mc:AlternateContent>
  <xr:revisionPtr revIDLastSave="0" documentId="13_ncr:1_{EDA1BAB3-08C3-4A65-A6E8-A6DD520E34C8}" xr6:coauthVersionLast="36" xr6:coauthVersionMax="36" xr10:uidLastSave="{00000000-0000-0000-0000-000000000000}"/>
  <bookViews>
    <workbookView xWindow="0" yWindow="0" windowWidth="24000" windowHeight="8925" xr2:uid="{C35578A5-AB68-4BF9-9C91-5C4974E94B86}"/>
  </bookViews>
  <sheets>
    <sheet name="جــدول ( 05 - 07 ) Table" sheetId="1" r:id="rId1"/>
  </sheets>
  <definedNames>
    <definedName name="OLE_LINK11" localSheetId="0">'جــدول ( 05 - 07 ) Table'!$G$16</definedName>
    <definedName name="_xlnm.Print_Area" localSheetId="0">'جــدول ( 05 - 07 ) Table'!$A$1:$G$22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C19" i="1"/>
  <c r="E18" i="1"/>
  <c r="D18" i="1"/>
  <c r="C18" i="1"/>
</calcChain>
</file>

<file path=xl/sharedStrings.xml><?xml version="1.0" encoding="utf-8"?>
<sst xmlns="http://schemas.openxmlformats.org/spreadsheetml/2006/main" count="44" uniqueCount="25">
  <si>
    <t>القضايا في محكمة التمييز حسب النوع - إمارة دبي</t>
  </si>
  <si>
    <t>Cases at the Court of Cassation by Type - Emirate of Dubai</t>
  </si>
  <si>
    <t>(2019 - 2021)</t>
  </si>
  <si>
    <t>جــدول ( 05 - 07 ) Table</t>
  </si>
  <si>
    <t xml:space="preserve">البيان </t>
  </si>
  <si>
    <t>Title</t>
  </si>
  <si>
    <t>طعن مدني</t>
  </si>
  <si>
    <t xml:space="preserve">المسجلة </t>
  </si>
  <si>
    <t>Registered</t>
  </si>
  <si>
    <t xml:space="preserve">Civil Cassation </t>
  </si>
  <si>
    <t>منتهية</t>
  </si>
  <si>
    <t xml:space="preserve"> Disposed </t>
  </si>
  <si>
    <t xml:space="preserve">طعن تجاري </t>
  </si>
  <si>
    <t xml:space="preserve">Commercial Cassation </t>
  </si>
  <si>
    <t>Disposed</t>
  </si>
  <si>
    <t>طعن عقاري</t>
  </si>
  <si>
    <t>Real Estate Cassation</t>
  </si>
  <si>
    <t>طعن عمالي</t>
  </si>
  <si>
    <t>Labor Cassation</t>
  </si>
  <si>
    <t>طعن أحوال شخصية ومواريث</t>
  </si>
  <si>
    <t xml:space="preserve">Personal Status and Inheritance Cassation  </t>
  </si>
  <si>
    <t>المجموع</t>
  </si>
  <si>
    <t xml:space="preserve">Total </t>
  </si>
  <si>
    <t>المصدر:  محاكم دبـــي</t>
  </si>
  <si>
    <t xml:space="preserve">Source: Dubai Courts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</si>
</sst>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WinSoft Pro"/>
      <family val="2"/>
    </font>
    <font>
      <b/>
      <sz val="10"/>
      <color indexed="8"/>
      <name val="WinSoft Pro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sz val="10"/>
      <name val="WinSoft Pro"/>
      <family val="2"/>
    </font>
    <font>
      <b/>
      <sz val="11"/>
      <color indexed="8"/>
      <name val="Calibri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  <font>
      <sz val="10"/>
      <name val="Myriad Pro"/>
      <family val="2"/>
    </font>
    <font>
      <sz val="10"/>
      <color indexed="8"/>
      <name val="Dubai"/>
      <family val="2"/>
    </font>
    <font>
      <b/>
      <sz val="10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63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9"/>
      <name val="Dubai"/>
      <family val="2"/>
    </font>
    <font>
      <b/>
      <sz val="9"/>
      <color indexed="8"/>
      <name val="Dubai"/>
      <family val="2"/>
    </font>
    <font>
      <sz val="9"/>
      <color indexed="8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2" fillId="0" borderId="0" xfId="1" applyFont="1"/>
    <xf numFmtId="0" fontId="1" fillId="0" borderId="0" xfId="1"/>
    <xf numFmtId="0" fontId="4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0" xfId="1" applyFont="1" applyFill="1"/>
    <xf numFmtId="3" fontId="3" fillId="0" borderId="0" xfId="1" applyNumberFormat="1" applyFont="1" applyFill="1"/>
    <xf numFmtId="0" fontId="3" fillId="0" borderId="0" xfId="1" applyFont="1"/>
    <xf numFmtId="0" fontId="7" fillId="0" borderId="0" xfId="1" applyFont="1"/>
    <xf numFmtId="0" fontId="8" fillId="0" borderId="0" xfId="1" applyFont="1" applyFill="1"/>
    <xf numFmtId="0" fontId="8" fillId="0" borderId="0" xfId="1" applyFont="1"/>
    <xf numFmtId="0" fontId="9" fillId="0" borderId="0" xfId="1" applyFont="1"/>
    <xf numFmtId="0" fontId="6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Fill="1"/>
    <xf numFmtId="0" fontId="12" fillId="0" borderId="0" xfId="1" applyFont="1" applyFill="1"/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3" fillId="0" borderId="0" xfId="1" applyFont="1" applyFill="1" applyBorder="1" applyAlignment="1">
      <alignment horizontal="center" vertical="center" readingOrder="2"/>
    </xf>
    <xf numFmtId="0" fontId="14" fillId="0" borderId="0" xfId="1" applyFont="1" applyFill="1" applyAlignment="1">
      <alignment vertical="center" readingOrder="2"/>
    </xf>
    <xf numFmtId="0" fontId="15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right" vertical="center"/>
    </xf>
    <xf numFmtId="0" fontId="13" fillId="0" borderId="0" xfId="1" applyFont="1" applyFill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7" fillId="2" borderId="1" xfId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right" vertical="center" indent="4"/>
    </xf>
    <xf numFmtId="0" fontId="17" fillId="2" borderId="4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top" wrapText="1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right" vertical="center" indent="1"/>
    </xf>
    <xf numFmtId="0" fontId="12" fillId="0" borderId="0" xfId="1" applyFont="1" applyFill="1" applyBorder="1" applyAlignment="1">
      <alignment horizontal="right" vertical="center"/>
    </xf>
    <xf numFmtId="3" fontId="18" fillId="0" borderId="0" xfId="1" applyNumberFormat="1" applyFont="1" applyFill="1" applyBorder="1" applyAlignment="1">
      <alignment horizontal="right" vertical="center" indent="4"/>
    </xf>
    <xf numFmtId="0" fontId="16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 wrapText="1" indent="1"/>
    </xf>
    <xf numFmtId="0" fontId="12" fillId="2" borderId="0" xfId="1" applyFont="1" applyFill="1" applyBorder="1" applyAlignment="1">
      <alignment horizontal="right" vertical="center" indent="1"/>
    </xf>
    <xf numFmtId="0" fontId="12" fillId="2" borderId="0" xfId="1" applyFont="1" applyFill="1" applyBorder="1" applyAlignment="1">
      <alignment horizontal="right" vertical="center"/>
    </xf>
    <xf numFmtId="3" fontId="18" fillId="2" borderId="0" xfId="1" applyNumberFormat="1" applyFont="1" applyFill="1" applyBorder="1" applyAlignment="1">
      <alignment horizontal="right" vertical="center" indent="4"/>
    </xf>
    <xf numFmtId="0" fontId="16" fillId="2" borderId="0" xfId="1" applyFont="1" applyFill="1" applyBorder="1" applyAlignment="1">
      <alignment vertical="center"/>
    </xf>
    <xf numFmtId="0" fontId="16" fillId="2" borderId="0" xfId="1" applyFont="1" applyFill="1" applyBorder="1" applyAlignment="1">
      <alignment horizontal="left" vertical="center" wrapText="1" indent="1"/>
    </xf>
    <xf numFmtId="0" fontId="12" fillId="2" borderId="5" xfId="1" applyFont="1" applyFill="1" applyBorder="1" applyAlignment="1">
      <alignment horizontal="right" vertical="center" indent="1"/>
    </xf>
    <xf numFmtId="0" fontId="12" fillId="2" borderId="5" xfId="1" applyFont="1" applyFill="1" applyBorder="1" applyAlignment="1">
      <alignment horizontal="right" vertical="center"/>
    </xf>
    <xf numFmtId="3" fontId="16" fillId="2" borderId="5" xfId="1" applyNumberFormat="1" applyFont="1" applyFill="1" applyBorder="1" applyAlignment="1">
      <alignment horizontal="right" vertical="center" indent="4"/>
    </xf>
    <xf numFmtId="0" fontId="16" fillId="2" borderId="5" xfId="1" applyFont="1" applyFill="1" applyBorder="1" applyAlignment="1">
      <alignment vertical="center"/>
    </xf>
    <xf numFmtId="0" fontId="16" fillId="2" borderId="5" xfId="1" applyFont="1" applyFill="1" applyBorder="1" applyAlignment="1">
      <alignment horizontal="left" vertical="center" wrapText="1" indent="1"/>
    </xf>
    <xf numFmtId="0" fontId="12" fillId="2" borderId="6" xfId="1" applyFont="1" applyFill="1" applyBorder="1" applyAlignment="1">
      <alignment horizontal="right" vertical="center" indent="1"/>
    </xf>
    <xf numFmtId="0" fontId="16" fillId="2" borderId="6" xfId="1" applyFont="1" applyFill="1" applyBorder="1" applyAlignment="1">
      <alignment vertical="center"/>
    </xf>
    <xf numFmtId="3" fontId="16" fillId="2" borderId="6" xfId="1" applyNumberFormat="1" applyFont="1" applyFill="1" applyBorder="1" applyAlignment="1">
      <alignment horizontal="right" vertical="center" indent="4"/>
    </xf>
    <xf numFmtId="0" fontId="16" fillId="2" borderId="6" xfId="1" applyFont="1" applyFill="1" applyBorder="1" applyAlignment="1">
      <alignment horizontal="left" vertical="center" wrapText="1" indent="1"/>
    </xf>
    <xf numFmtId="3" fontId="16" fillId="0" borderId="0" xfId="1" applyNumberFormat="1" applyFont="1" applyFill="1" applyBorder="1" applyAlignment="1">
      <alignment horizontal="right" vertical="center" indent="4"/>
    </xf>
    <xf numFmtId="0" fontId="19" fillId="0" borderId="0" xfId="1" applyFont="1" applyFill="1" applyBorder="1" applyAlignment="1">
      <alignment horizontal="right" vertical="center"/>
    </xf>
    <xf numFmtId="0" fontId="20" fillId="0" borderId="0" xfId="1" applyFont="1" applyFill="1"/>
    <xf numFmtId="0" fontId="21" fillId="0" borderId="0" xfId="1" applyFont="1" applyFill="1"/>
    <xf numFmtId="0" fontId="19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right" vertical="center" readingOrder="2"/>
    </xf>
    <xf numFmtId="3" fontId="18" fillId="0" borderId="0" xfId="1" applyNumberFormat="1" applyFont="1" applyFill="1" applyBorder="1" applyAlignment="1">
      <alignment vertical="center"/>
    </xf>
    <xf numFmtId="0" fontId="18" fillId="0" borderId="0" xfId="1" applyFont="1" applyFill="1" applyBorder="1" applyAlignment="1">
      <alignment horizontal="left" vertical="center"/>
    </xf>
    <xf numFmtId="3" fontId="11" fillId="0" borderId="0" xfId="1" applyNumberFormat="1" applyFont="1" applyFill="1"/>
  </cellXfs>
  <cellStyles count="2">
    <cellStyle name="Normal" xfId="0" builtinId="0"/>
    <cellStyle name="Normal_الجداول الخاصة بمحاكم دبي 2007-2009" xfId="1" xr:uid="{D610DF5B-0B66-40BE-B8DA-83FD61686E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137251</xdr:colOff>
      <xdr:row>1</xdr:row>
      <xdr:rowOff>86179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2E010A-8137-4CD4-8163-80A7E5AE8B69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9425574" y="0"/>
          <a:ext cx="2737576" cy="600529"/>
        </a:xfrm>
        <a:prstGeom prst="rect">
          <a:avLst/>
        </a:prstGeom>
      </xdr:spPr>
    </xdr:pic>
    <xdr:clientData/>
  </xdr:twoCellAnchor>
  <xdr:twoCellAnchor editAs="oneCell">
    <xdr:from>
      <xdr:col>6</xdr:col>
      <xdr:colOff>435429</xdr:colOff>
      <xdr:row>0</xdr:row>
      <xdr:rowOff>0</xdr:rowOff>
    </xdr:from>
    <xdr:to>
      <xdr:col>7</xdr:col>
      <xdr:colOff>33180</xdr:colOff>
      <xdr:row>1</xdr:row>
      <xdr:rowOff>86179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29F559-55EC-49DB-AB8B-44FC2FDC0C5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3386020" y="0"/>
          <a:ext cx="1350351" cy="600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A3E49-8865-4867-9D86-E382F7235C94}">
  <sheetPr>
    <tabColor theme="6" tint="0.59999389629810485"/>
  </sheetPr>
  <dimension ref="A1:R23"/>
  <sheetViews>
    <sheetView showGridLines="0" rightToLeft="1" tabSelected="1" view="pageBreakPreview" zoomScaleNormal="70" zoomScaleSheetLayoutView="100" workbookViewId="0">
      <selection activeCell="M11" sqref="M11"/>
    </sheetView>
  </sheetViews>
  <sheetFormatPr defaultColWidth="9.140625" defaultRowHeight="18.75"/>
  <cols>
    <col min="1" max="1" width="26.28515625" style="21" customWidth="1"/>
    <col min="2" max="2" width="12.7109375" style="22" customWidth="1"/>
    <col min="3" max="5" width="17.7109375" style="21" customWidth="1"/>
    <col min="6" max="6" width="12.7109375" style="22" customWidth="1"/>
    <col min="7" max="7" width="26.28515625" style="21" customWidth="1"/>
    <col min="8" max="10" width="9.140625" style="21"/>
    <col min="11" max="13" width="9.140625" style="1"/>
    <col min="14" max="18" width="9.140625" style="3"/>
    <col min="19" max="16384" width="9.140625" style="4"/>
  </cols>
  <sheetData>
    <row r="1" spans="1:18" ht="40.5" customHeight="1"/>
    <row r="2" spans="1:18" s="7" customFormat="1" ht="21" customHeight="1">
      <c r="A2" s="23" t="s">
        <v>0</v>
      </c>
      <c r="B2" s="24"/>
      <c r="C2" s="24"/>
      <c r="D2" s="24"/>
      <c r="E2" s="24"/>
      <c r="F2" s="24"/>
      <c r="G2" s="24"/>
      <c r="H2" s="25"/>
      <c r="I2" s="25"/>
      <c r="J2" s="25"/>
      <c r="K2" s="5"/>
      <c r="L2" s="5"/>
      <c r="M2" s="5"/>
      <c r="N2" s="6"/>
      <c r="O2" s="6"/>
      <c r="P2" s="6"/>
      <c r="Q2" s="6"/>
      <c r="R2" s="6"/>
    </row>
    <row r="3" spans="1:18" s="7" customFormat="1" ht="18.75" customHeight="1">
      <c r="A3" s="23" t="s">
        <v>1</v>
      </c>
      <c r="B3" s="24"/>
      <c r="C3" s="24"/>
      <c r="D3" s="24"/>
      <c r="E3" s="24"/>
      <c r="F3" s="24"/>
      <c r="G3" s="24"/>
      <c r="H3" s="25"/>
      <c r="I3" s="25"/>
      <c r="J3" s="25"/>
      <c r="K3" s="5"/>
      <c r="L3" s="5"/>
      <c r="M3" s="5"/>
      <c r="N3" s="6"/>
      <c r="O3" s="6"/>
      <c r="P3" s="6"/>
      <c r="Q3" s="6"/>
      <c r="R3" s="6"/>
    </row>
    <row r="4" spans="1:18" s="7" customFormat="1" ht="16.5" customHeight="1">
      <c r="A4" s="26" t="s">
        <v>2</v>
      </c>
      <c r="B4" s="27"/>
      <c r="C4" s="27"/>
      <c r="D4" s="27"/>
      <c r="E4" s="27"/>
      <c r="F4" s="27"/>
      <c r="G4" s="27"/>
      <c r="H4" s="25"/>
      <c r="I4" s="25"/>
      <c r="J4" s="25"/>
      <c r="K4" s="5"/>
      <c r="L4" s="5"/>
      <c r="M4" s="5"/>
      <c r="N4" s="6"/>
      <c r="O4" s="6"/>
      <c r="P4" s="6"/>
      <c r="Q4" s="6"/>
      <c r="R4" s="6"/>
    </row>
    <row r="5" spans="1:18" s="7" customFormat="1" ht="13.5" hidden="1" customHeight="1">
      <c r="A5" s="28"/>
      <c r="B5" s="29"/>
      <c r="C5" s="29"/>
      <c r="D5" s="29"/>
      <c r="E5" s="25"/>
      <c r="F5" s="25"/>
      <c r="G5" s="25"/>
      <c r="H5" s="25"/>
      <c r="I5" s="25"/>
      <c r="J5" s="25"/>
      <c r="K5" s="5"/>
      <c r="L5" s="5"/>
      <c r="M5" s="5"/>
      <c r="N5" s="6"/>
      <c r="O5" s="6"/>
      <c r="P5" s="6"/>
      <c r="Q5" s="6"/>
      <c r="R5" s="6"/>
    </row>
    <row r="6" spans="1:18" s="7" customFormat="1" ht="21" customHeight="1">
      <c r="A6" s="30" t="s">
        <v>3</v>
      </c>
      <c r="B6" s="31"/>
      <c r="C6" s="32"/>
      <c r="D6" s="29"/>
      <c r="E6" s="25"/>
      <c r="F6" s="25"/>
      <c r="G6" s="25"/>
      <c r="H6" s="25"/>
      <c r="I6" s="25"/>
      <c r="J6" s="25"/>
      <c r="K6" s="5"/>
      <c r="L6" s="5"/>
      <c r="M6" s="5"/>
      <c r="N6" s="6"/>
      <c r="O6" s="6"/>
      <c r="P6" s="6"/>
      <c r="Q6" s="6"/>
      <c r="R6" s="6"/>
    </row>
    <row r="7" spans="1:18" s="10" customFormat="1" ht="27" customHeight="1">
      <c r="A7" s="33" t="s">
        <v>4</v>
      </c>
      <c r="B7" s="34"/>
      <c r="C7" s="35">
        <v>2019</v>
      </c>
      <c r="D7" s="35">
        <v>2020</v>
      </c>
      <c r="E7" s="35">
        <v>2021</v>
      </c>
      <c r="F7" s="36" t="s">
        <v>5</v>
      </c>
      <c r="G7" s="33"/>
      <c r="H7" s="37"/>
      <c r="I7" s="38"/>
      <c r="J7" s="38"/>
      <c r="K7" s="8"/>
      <c r="L7" s="8"/>
      <c r="M7" s="8"/>
      <c r="N7" s="9"/>
      <c r="O7" s="9"/>
      <c r="P7" s="9"/>
      <c r="Q7" s="9"/>
      <c r="R7" s="9"/>
    </row>
    <row r="8" spans="1:18" ht="27.75" customHeight="1">
      <c r="A8" s="39" t="s">
        <v>6</v>
      </c>
      <c r="B8" s="40" t="s">
        <v>7</v>
      </c>
      <c r="C8" s="41">
        <v>527</v>
      </c>
      <c r="D8" s="41">
        <v>452</v>
      </c>
      <c r="E8" s="41">
        <v>544</v>
      </c>
      <c r="F8" s="42" t="s">
        <v>8</v>
      </c>
      <c r="G8" s="43" t="s">
        <v>9</v>
      </c>
    </row>
    <row r="9" spans="1:18" ht="23.25" customHeight="1">
      <c r="A9" s="39"/>
      <c r="B9" s="40" t="s">
        <v>10</v>
      </c>
      <c r="C9" s="41">
        <v>573</v>
      </c>
      <c r="D9" s="41">
        <v>424</v>
      </c>
      <c r="E9" s="41">
        <v>502</v>
      </c>
      <c r="F9" s="42" t="s">
        <v>11</v>
      </c>
      <c r="G9" s="43"/>
    </row>
    <row r="10" spans="1:18" ht="27.75" customHeight="1">
      <c r="A10" s="44" t="s">
        <v>12</v>
      </c>
      <c r="B10" s="45" t="s">
        <v>7</v>
      </c>
      <c r="C10" s="46">
        <v>1140</v>
      </c>
      <c r="D10" s="46">
        <v>1332</v>
      </c>
      <c r="E10" s="46">
        <v>1517</v>
      </c>
      <c r="F10" s="47" t="s">
        <v>8</v>
      </c>
      <c r="G10" s="48" t="s">
        <v>13</v>
      </c>
    </row>
    <row r="11" spans="1:18" ht="27.75" customHeight="1">
      <c r="A11" s="44"/>
      <c r="B11" s="45" t="s">
        <v>10</v>
      </c>
      <c r="C11" s="46">
        <v>1302</v>
      </c>
      <c r="D11" s="46">
        <v>1273</v>
      </c>
      <c r="E11" s="46">
        <v>1337</v>
      </c>
      <c r="F11" s="47" t="s">
        <v>14</v>
      </c>
      <c r="G11" s="48"/>
      <c r="M11" s="11"/>
    </row>
    <row r="12" spans="1:18" ht="27.75" customHeight="1">
      <c r="A12" s="39" t="s">
        <v>15</v>
      </c>
      <c r="B12" s="40" t="s">
        <v>7</v>
      </c>
      <c r="C12" s="41">
        <v>306</v>
      </c>
      <c r="D12" s="41">
        <v>331</v>
      </c>
      <c r="E12" s="41">
        <v>775</v>
      </c>
      <c r="F12" s="42" t="s">
        <v>8</v>
      </c>
      <c r="G12" s="43" t="s">
        <v>16</v>
      </c>
    </row>
    <row r="13" spans="1:18" ht="27.75" customHeight="1">
      <c r="A13" s="39"/>
      <c r="B13" s="40" t="s">
        <v>10</v>
      </c>
      <c r="C13" s="41">
        <v>367</v>
      </c>
      <c r="D13" s="41">
        <v>318</v>
      </c>
      <c r="E13" s="41">
        <v>608</v>
      </c>
      <c r="F13" s="42" t="s">
        <v>14</v>
      </c>
      <c r="G13" s="43"/>
    </row>
    <row r="14" spans="1:18" ht="27.75" customHeight="1">
      <c r="A14" s="44" t="s">
        <v>17</v>
      </c>
      <c r="B14" s="45" t="s">
        <v>7</v>
      </c>
      <c r="C14" s="46">
        <v>140</v>
      </c>
      <c r="D14" s="46">
        <v>171</v>
      </c>
      <c r="E14" s="46">
        <v>203</v>
      </c>
      <c r="F14" s="47" t="s">
        <v>8</v>
      </c>
      <c r="G14" s="48" t="s">
        <v>18</v>
      </c>
    </row>
    <row r="15" spans="1:18" ht="27.75" customHeight="1">
      <c r="A15" s="44"/>
      <c r="B15" s="45" t="s">
        <v>10</v>
      </c>
      <c r="C15" s="46">
        <v>175</v>
      </c>
      <c r="D15" s="46">
        <v>183</v>
      </c>
      <c r="E15" s="46">
        <v>198</v>
      </c>
      <c r="F15" s="47" t="s">
        <v>14</v>
      </c>
      <c r="G15" s="48"/>
    </row>
    <row r="16" spans="1:18" ht="27.75" customHeight="1">
      <c r="A16" s="39" t="s">
        <v>19</v>
      </c>
      <c r="B16" s="40" t="s">
        <v>7</v>
      </c>
      <c r="C16" s="41">
        <v>434</v>
      </c>
      <c r="D16" s="41">
        <v>390</v>
      </c>
      <c r="E16" s="41">
        <v>652</v>
      </c>
      <c r="F16" s="42" t="s">
        <v>8</v>
      </c>
      <c r="G16" s="43" t="s">
        <v>20</v>
      </c>
    </row>
    <row r="17" spans="1:18" ht="27.75" customHeight="1">
      <c r="A17" s="39"/>
      <c r="B17" s="40" t="s">
        <v>10</v>
      </c>
      <c r="C17" s="41">
        <v>477</v>
      </c>
      <c r="D17" s="41">
        <v>399</v>
      </c>
      <c r="E17" s="41">
        <v>460</v>
      </c>
      <c r="F17" s="42" t="s">
        <v>14</v>
      </c>
      <c r="G17" s="43"/>
    </row>
    <row r="18" spans="1:18" s="14" customFormat="1" ht="22.5" customHeight="1">
      <c r="A18" s="49" t="s">
        <v>21</v>
      </c>
      <c r="B18" s="50" t="s">
        <v>7</v>
      </c>
      <c r="C18" s="51">
        <f t="shared" ref="C18:D19" si="0">SUM(C8,C10,C12,C14,C16)</f>
        <v>2547</v>
      </c>
      <c r="D18" s="51">
        <f t="shared" si="0"/>
        <v>2676</v>
      </c>
      <c r="E18" s="51">
        <f>SUM(E8,E10,E12,E14,E16)</f>
        <v>3691</v>
      </c>
      <c r="F18" s="52" t="s">
        <v>8</v>
      </c>
      <c r="G18" s="53" t="s">
        <v>22</v>
      </c>
      <c r="H18" s="22"/>
      <c r="I18" s="22"/>
      <c r="J18" s="22"/>
      <c r="K18" s="12"/>
      <c r="L18" s="2"/>
      <c r="M18" s="2"/>
      <c r="N18" s="13"/>
      <c r="O18" s="13"/>
      <c r="P18" s="13"/>
      <c r="Q18" s="13"/>
      <c r="R18" s="13"/>
    </row>
    <row r="19" spans="1:18" s="14" customFormat="1" ht="17.25" customHeight="1">
      <c r="A19" s="54"/>
      <c r="B19" s="55" t="s">
        <v>10</v>
      </c>
      <c r="C19" s="56">
        <f t="shared" si="0"/>
        <v>2894</v>
      </c>
      <c r="D19" s="56">
        <f t="shared" si="0"/>
        <v>2597</v>
      </c>
      <c r="E19" s="56">
        <f>+SUM(E9,E11,E13,E15,E17)</f>
        <v>3105</v>
      </c>
      <c r="F19" s="55" t="s">
        <v>14</v>
      </c>
      <c r="G19" s="57"/>
      <c r="H19" s="22"/>
      <c r="I19" s="22"/>
      <c r="J19" s="22"/>
      <c r="K19" s="2"/>
      <c r="L19" s="2"/>
      <c r="M19" s="2"/>
      <c r="N19" s="13"/>
      <c r="O19" s="13"/>
      <c r="P19" s="13"/>
      <c r="Q19" s="13"/>
      <c r="R19" s="13"/>
    </row>
    <row r="20" spans="1:18" ht="7.5" customHeight="1">
      <c r="A20" s="40"/>
      <c r="B20" s="40"/>
      <c r="C20" s="58"/>
      <c r="D20" s="58"/>
      <c r="E20" s="58"/>
      <c r="F20" s="42"/>
      <c r="G20" s="42"/>
      <c r="H20" s="22"/>
    </row>
    <row r="21" spans="1:18" s="17" customFormat="1" ht="11.25" customHeight="1">
      <c r="A21" s="59" t="s">
        <v>23</v>
      </c>
      <c r="B21" s="60"/>
      <c r="C21" s="61"/>
      <c r="D21" s="61"/>
      <c r="E21" s="61"/>
      <c r="F21" s="60"/>
      <c r="G21" s="62" t="s">
        <v>24</v>
      </c>
      <c r="H21" s="61"/>
      <c r="I21" s="61"/>
      <c r="J21" s="61"/>
      <c r="K21" s="15"/>
      <c r="L21" s="15"/>
      <c r="M21" s="15"/>
      <c r="N21" s="16"/>
      <c r="O21" s="16"/>
      <c r="P21" s="16"/>
      <c r="Q21" s="16"/>
      <c r="R21" s="16"/>
    </row>
    <row r="22" spans="1:18" s="20" customFormat="1" ht="20.25" customHeight="1">
      <c r="A22" s="63"/>
      <c r="B22" s="64"/>
      <c r="C22" s="64"/>
      <c r="D22" s="65"/>
      <c r="E22" s="65"/>
      <c r="F22" s="42"/>
      <c r="G22" s="63"/>
      <c r="H22" s="66"/>
      <c r="I22" s="63"/>
      <c r="J22" s="63"/>
      <c r="K22" s="18"/>
      <c r="L22" s="18"/>
      <c r="M22" s="18"/>
      <c r="N22" s="19"/>
      <c r="O22" s="19"/>
      <c r="P22" s="19"/>
      <c r="Q22" s="19"/>
      <c r="R22" s="19"/>
    </row>
    <row r="23" spans="1:18">
      <c r="C23" s="67"/>
      <c r="D23" s="67"/>
      <c r="E23" s="67"/>
    </row>
  </sheetData>
  <mergeCells count="17">
    <mergeCell ref="A8:A9"/>
    <mergeCell ref="G8:G9"/>
    <mergeCell ref="A2:G2"/>
    <mergeCell ref="A3:G3"/>
    <mergeCell ref="A4:G4"/>
    <mergeCell ref="A7:B7"/>
    <mergeCell ref="F7:G7"/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</mergeCells>
  <printOptions horizontalCentered="1"/>
  <pageMargins left="0.39" right="0.70866141732283472" top="0.74803149606299213" bottom="0.74803149606299213" header="0.31496062992125984" footer="0.31496062992125984"/>
  <pageSetup paperSize="9" scale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القضايا في محكمة التمييز حسب النوع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B57EED23-BA69-48A8-A980-5A840181FEDB}"/>
</file>

<file path=customXml/itemProps2.xml><?xml version="1.0" encoding="utf-8"?>
<ds:datastoreItem xmlns:ds="http://schemas.openxmlformats.org/officeDocument/2006/customXml" ds:itemID="{DE8AB65E-FC9A-4428-8750-50A60C4928E2}"/>
</file>

<file path=customXml/itemProps3.xml><?xml version="1.0" encoding="utf-8"?>
<ds:datastoreItem xmlns:ds="http://schemas.openxmlformats.org/officeDocument/2006/customXml" ds:itemID="{72CF087D-6A39-43E6-AB1A-B656A77A13E3}"/>
</file>

<file path=customXml/itemProps4.xml><?xml version="1.0" encoding="utf-8"?>
<ds:datastoreItem xmlns:ds="http://schemas.openxmlformats.org/officeDocument/2006/customXml" ds:itemID="{86B5DD97-3C85-447F-B5CE-6F5B6CFA07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جــدول ( 05 - 07 ) Table</vt:lpstr>
      <vt:lpstr>'جــدول ( 05 - 07 ) Table'!OLE_LINK11</vt:lpstr>
      <vt:lpstr>'جــدول ( 05 - 07 )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Cases at the Court of Cassation by Type</dc:title>
  <dc:creator>Afaf Kamal Mahmood</dc:creator>
  <cp:lastModifiedBy>Afaf Kamal Mahmood</cp:lastModifiedBy>
  <dcterms:created xsi:type="dcterms:W3CDTF">2022-07-19T09:42:04Z</dcterms:created>
  <dcterms:modified xsi:type="dcterms:W3CDTF">2022-07-19T09:58:25Z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